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828"/>
  <workbookPr defaultThemeVersion="164011"/>
  <mc:AlternateContent xmlns:mc="http://schemas.openxmlformats.org/markup-compatibility/2006">
    <mc:Choice Requires="x15">
      <x15ac:absPath xmlns:x15ac="http://schemas.microsoft.com/office/spreadsheetml/2010/11/ac" url="F:\PARISH COUNCIL\"/>
    </mc:Choice>
  </mc:AlternateContent>
  <bookViews>
    <workbookView xWindow="0" yWindow="0" windowWidth="20490" windowHeight="7530"/>
  </bookViews>
  <sheets>
    <sheet name="Sheet1" sheetId="1" r:id="rId1"/>
  </sheet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2" i="1" l="1"/>
  <c r="D56" i="1"/>
  <c r="E58" i="1"/>
  <c r="D67" i="1"/>
  <c r="E69" i="1"/>
  <c r="E71" i="1"/>
  <c r="D21" i="1"/>
  <c r="D17" i="1"/>
  <c r="E23" i="1"/>
  <c r="D32" i="1"/>
  <c r="E34" i="1"/>
  <c r="E36" i="1"/>
</calcChain>
</file>

<file path=xl/sharedStrings.xml><?xml version="1.0" encoding="utf-8"?>
<sst xmlns="http://schemas.openxmlformats.org/spreadsheetml/2006/main" count="43" uniqueCount="23">
  <si>
    <t>HEWELSFIELD &amp; BROCKWEIR PARISH COUNCIL</t>
  </si>
  <si>
    <t>STATEMENT OF ACCOUNTS</t>
  </si>
  <si>
    <t>APRIL 2016</t>
  </si>
  <si>
    <t>Total in Current Account as at 31st March 2016</t>
  </si>
  <si>
    <t>Total</t>
  </si>
  <si>
    <t>Cheques withdrawn from Account</t>
  </si>
  <si>
    <t>Paid in Account</t>
  </si>
  <si>
    <t>Total in Current Account as at 30th April 2016</t>
  </si>
  <si>
    <t>RESERVE ACCOUNT</t>
  </si>
  <si>
    <t>Total in Reserve Account as at 31st March 2015</t>
  </si>
  <si>
    <t>Total in Reserve Account as at 30th April 2016</t>
  </si>
  <si>
    <t>PARISH COUNCIL TOTAL FUNDS ON AN ACCRUAL BASIS 
at 30th April 2016</t>
  </si>
  <si>
    <t>Forest Equipment Services</t>
  </si>
  <si>
    <t>FODDC Paymets</t>
  </si>
  <si>
    <t>MAY 2016</t>
  </si>
  <si>
    <t>GAPTC</t>
  </si>
  <si>
    <t>Mackenzie Hall Room Hire</t>
  </si>
  <si>
    <t>Clerk Wages, Expenses, Reimbursements</t>
  </si>
  <si>
    <t>A E B Price</t>
  </si>
  <si>
    <t>Interest</t>
  </si>
  <si>
    <t>Total in Current Account as at 31st May 2016</t>
  </si>
  <si>
    <t>Total in Reserve Account as at 31st May 2016</t>
  </si>
  <si>
    <t>PARISH COUNCIL TOTAL FUNDS ON AN ACCRUAL BASIS 
at 31st May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</si>
</sst>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£&quot;* #,##0.00_-;\-&quot;£&quot;* #,##0.00_-;_-&quot;£&quot;* &quot;-&quot;??_-;_-@_-"/>
    <numFmt numFmtId="164" formatCode="&quot;£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10"/>
      <name val="Arial"/>
      <family val="2"/>
    </font>
    <font>
      <b/>
      <sz val="10"/>
      <color rgb="FF00206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59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 horizontal="center" wrapText="1"/>
    </xf>
    <xf numFmtId="0" fontId="5" fillId="0" borderId="0" xfId="0" applyNumberFormat="1" applyFont="1"/>
    <xf numFmtId="2" fontId="5" fillId="0" borderId="0" xfId="0" applyNumberFormat="1" applyFont="1" applyBorder="1" applyAlignment="1">
      <alignment wrapText="1"/>
    </xf>
    <xf numFmtId="164" fontId="7" fillId="0" borderId="0" xfId="0" applyNumberFormat="1" applyFont="1" applyBorder="1"/>
    <xf numFmtId="0" fontId="5" fillId="0" borderId="0" xfId="0" applyFont="1"/>
    <xf numFmtId="2" fontId="5" fillId="0" borderId="0" xfId="0" applyNumberFormat="1" applyFont="1"/>
    <xf numFmtId="164" fontId="5" fillId="0" borderId="0" xfId="0" applyNumberFormat="1" applyFont="1"/>
    <xf numFmtId="0" fontId="7" fillId="0" borderId="0" xfId="0" applyFont="1"/>
    <xf numFmtId="2" fontId="5" fillId="0" borderId="0" xfId="0" applyNumberFormat="1" applyFont="1" applyBorder="1"/>
    <xf numFmtId="164" fontId="7" fillId="0" borderId="0" xfId="0" applyNumberFormat="1" applyFont="1"/>
    <xf numFmtId="164" fontId="8" fillId="0" borderId="0" xfId="0" applyNumberFormat="1" applyFont="1"/>
    <xf numFmtId="2" fontId="8" fillId="0" borderId="0" xfId="1" applyNumberFormat="1" applyFont="1"/>
    <xf numFmtId="0" fontId="2" fillId="0" borderId="0" xfId="0" applyFont="1"/>
    <xf numFmtId="0" fontId="8" fillId="0" borderId="0" xfId="0" applyFont="1"/>
    <xf numFmtId="46" fontId="5" fillId="0" borderId="0" xfId="0" applyNumberFormat="1" applyFont="1"/>
    <xf numFmtId="2" fontId="7" fillId="0" borderId="1" xfId="0" applyNumberFormat="1" applyFont="1" applyFill="1" applyBorder="1"/>
    <xf numFmtId="2" fontId="8" fillId="0" borderId="0" xfId="0" applyNumberFormat="1" applyFont="1" applyBorder="1"/>
    <xf numFmtId="46" fontId="0" fillId="0" borderId="0" xfId="0" applyNumberFormat="1" applyFont="1"/>
    <xf numFmtId="2" fontId="7" fillId="0" borderId="1" xfId="0" applyNumberFormat="1" applyFont="1" applyBorder="1"/>
    <xf numFmtId="2" fontId="8" fillId="0" borderId="0" xfId="0" applyNumberFormat="1" applyFont="1"/>
    <xf numFmtId="164" fontId="9" fillId="0" borderId="0" xfId="0" applyNumberFormat="1" applyFont="1"/>
    <xf numFmtId="0" fontId="10" fillId="0" borderId="0" xfId="0" applyFont="1"/>
    <xf numFmtId="164" fontId="8" fillId="0" borderId="0" xfId="1" applyNumberFormat="1" applyFont="1"/>
    <xf numFmtId="0" fontId="7" fillId="0" borderId="0" xfId="0" applyFont="1" applyAlignment="1">
      <alignment horizontal="left" wrapText="1"/>
    </xf>
    <xf numFmtId="164" fontId="7" fillId="0" borderId="2" xfId="0" applyNumberFormat="1" applyFont="1" applyBorder="1"/>
    <xf numFmtId="0" fontId="4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2"/>
  <sheetViews>
    <sheetView tabSelected="1" topLeftCell="A58" workbookViewId="0">
      <selection activeCell="B71" sqref="B71"/>
    </sheetView>
  </sheetViews>
  <sheetFormatPr defaultRowHeight="15" x14ac:dyDescent="0.25"/>
  <cols>
    <col min="1" max="1" width="9.140625" customWidth="1"/>
    <col min="2" max="2" width="54" customWidth="1"/>
    <col min="3" max="4" width="9.140625" customWidth="1"/>
    <col min="5" max="5" width="15.5703125" customWidth="1"/>
  </cols>
  <sheetData>
    <row r="1" spans="1:5" ht="18" x14ac:dyDescent="0.25">
      <c r="A1" s="1"/>
      <c r="B1" s="28" t="s">
        <v>0</v>
      </c>
      <c r="C1" s="28"/>
      <c r="D1" s="28"/>
      <c r="E1" s="28"/>
    </row>
    <row r="2" spans="1:5" ht="18" x14ac:dyDescent="0.25">
      <c r="A2" s="1"/>
      <c r="B2" s="28" t="s">
        <v>1</v>
      </c>
      <c r="C2" s="28"/>
      <c r="D2" s="28"/>
      <c r="E2" s="28"/>
    </row>
    <row r="5" spans="1:5" ht="26.25" x14ac:dyDescent="0.25">
      <c r="A5" s="2"/>
      <c r="B5" s="3" t="s">
        <v>2</v>
      </c>
      <c r="C5" s="4"/>
      <c r="D5" s="5"/>
      <c r="E5" s="6"/>
    </row>
    <row r="6" spans="1:5" x14ac:dyDescent="0.25">
      <c r="A6" s="2"/>
      <c r="B6" s="3"/>
      <c r="C6" s="7"/>
      <c r="D6" s="8"/>
      <c r="E6" s="9"/>
    </row>
    <row r="7" spans="1:5" x14ac:dyDescent="0.25">
      <c r="A7" s="2"/>
      <c r="B7" s="10" t="s">
        <v>3</v>
      </c>
      <c r="C7" s="7"/>
      <c r="D7" s="8"/>
      <c r="E7" s="9"/>
    </row>
    <row r="8" spans="1:5" x14ac:dyDescent="0.25">
      <c r="A8" s="2"/>
      <c r="B8" s="10"/>
      <c r="C8" s="9" t="s">
        <v>4</v>
      </c>
      <c r="D8" s="11"/>
      <c r="E8" s="12">
        <v>4634.58</v>
      </c>
    </row>
    <row r="9" spans="1:5" x14ac:dyDescent="0.25">
      <c r="A9" s="2"/>
      <c r="B9" s="7"/>
      <c r="C9" s="13"/>
      <c r="D9" s="14"/>
      <c r="E9" s="9"/>
    </row>
    <row r="10" spans="1:5" x14ac:dyDescent="0.25">
      <c r="A10" s="2"/>
      <c r="B10" s="15" t="s">
        <v>5</v>
      </c>
      <c r="C10" s="13"/>
      <c r="D10" s="14"/>
      <c r="E10" s="9"/>
    </row>
    <row r="11" spans="1:5" x14ac:dyDescent="0.25">
      <c r="A11" s="2">
        <v>928</v>
      </c>
      <c r="B11" s="15" t="s">
        <v>12</v>
      </c>
      <c r="C11" s="13"/>
      <c r="D11" s="8">
        <v>62.34</v>
      </c>
      <c r="E11" s="9"/>
    </row>
    <row r="12" spans="1:5" x14ac:dyDescent="0.25">
      <c r="A12" s="2"/>
      <c r="B12" s="15"/>
      <c r="C12" s="13"/>
      <c r="D12" s="8"/>
      <c r="E12" s="9"/>
    </row>
    <row r="13" spans="1:5" x14ac:dyDescent="0.25">
      <c r="A13" s="2"/>
      <c r="B13" s="7"/>
      <c r="C13" s="13"/>
      <c r="D13" s="8"/>
      <c r="E13" s="9"/>
    </row>
    <row r="14" spans="1:5" x14ac:dyDescent="0.25">
      <c r="A14" s="2"/>
      <c r="B14" s="16"/>
      <c r="C14" s="13"/>
      <c r="D14" s="8"/>
      <c r="E14" s="9"/>
    </row>
    <row r="15" spans="1:5" x14ac:dyDescent="0.25">
      <c r="A15" s="2"/>
      <c r="B15" s="16"/>
      <c r="C15" s="13"/>
      <c r="D15" s="8"/>
      <c r="E15" s="9"/>
    </row>
    <row r="16" spans="1:5" x14ac:dyDescent="0.25">
      <c r="A16" s="2"/>
      <c r="B16" s="16"/>
      <c r="C16" s="13"/>
      <c r="D16" s="8"/>
      <c r="E16" s="9"/>
    </row>
    <row r="17" spans="1:5" x14ac:dyDescent="0.25">
      <c r="A17" s="2"/>
      <c r="B17" s="17"/>
      <c r="C17" s="7" t="s">
        <v>4</v>
      </c>
      <c r="D17" s="18">
        <f>SUM(D11:D16)</f>
        <v>62.34</v>
      </c>
      <c r="E17" s="9"/>
    </row>
    <row r="18" spans="1:5" x14ac:dyDescent="0.25">
      <c r="A18" s="2"/>
      <c r="B18" s="7"/>
      <c r="C18" s="7"/>
      <c r="D18" s="8"/>
      <c r="E18" s="9"/>
    </row>
    <row r="19" spans="1:5" x14ac:dyDescent="0.25">
      <c r="A19" s="2"/>
      <c r="B19" s="10" t="s">
        <v>6</v>
      </c>
      <c r="C19" s="9"/>
      <c r="D19" s="19"/>
      <c r="E19" s="9"/>
    </row>
    <row r="20" spans="1:5" x14ac:dyDescent="0.25">
      <c r="A20" s="2"/>
      <c r="B20" s="20" t="s">
        <v>13</v>
      </c>
      <c r="D20" s="19">
        <v>7571.25</v>
      </c>
      <c r="E20" s="9"/>
    </row>
    <row r="21" spans="1:5" x14ac:dyDescent="0.25">
      <c r="A21" s="2"/>
      <c r="B21" s="7"/>
      <c r="C21" s="9" t="s">
        <v>4</v>
      </c>
      <c r="D21" s="21">
        <f>SUM(D19:D20)</f>
        <v>7571.25</v>
      </c>
      <c r="E21" s="9"/>
    </row>
    <row r="22" spans="1:5" x14ac:dyDescent="0.25">
      <c r="A22" s="2"/>
      <c r="B22" s="7"/>
      <c r="C22" s="9"/>
      <c r="D22" s="22"/>
      <c r="E22" s="9"/>
    </row>
    <row r="23" spans="1:5" x14ac:dyDescent="0.25">
      <c r="A23" s="2"/>
      <c r="B23" s="10" t="s">
        <v>7</v>
      </c>
      <c r="C23" s="9" t="s">
        <v>4</v>
      </c>
      <c r="D23" s="11"/>
      <c r="E23" s="12">
        <f>SUM(E8-D17+D21)</f>
        <v>12143.49</v>
      </c>
    </row>
    <row r="24" spans="1:5" x14ac:dyDescent="0.25">
      <c r="A24" s="2"/>
      <c r="B24" s="10"/>
      <c r="C24" s="9"/>
      <c r="D24" s="14"/>
      <c r="E24" s="9"/>
    </row>
    <row r="25" spans="1:5" x14ac:dyDescent="0.25">
      <c r="A25" s="2"/>
      <c r="B25" s="15" t="s">
        <v>8</v>
      </c>
      <c r="C25" s="22"/>
      <c r="D25" s="14"/>
      <c r="E25" s="9"/>
    </row>
    <row r="26" spans="1:5" x14ac:dyDescent="0.25">
      <c r="A26" s="2"/>
      <c r="B26" s="15"/>
      <c r="C26" s="22"/>
      <c r="D26" s="14"/>
      <c r="E26" s="9"/>
    </row>
    <row r="27" spans="1:5" x14ac:dyDescent="0.25">
      <c r="A27" s="2"/>
      <c r="B27" s="10" t="s">
        <v>9</v>
      </c>
      <c r="C27" s="9" t="s">
        <v>4</v>
      </c>
      <c r="D27" s="8"/>
      <c r="E27" s="12">
        <v>6470.63</v>
      </c>
    </row>
    <row r="28" spans="1:5" x14ac:dyDescent="0.25">
      <c r="A28" s="2"/>
      <c r="B28" s="7"/>
      <c r="C28" s="9"/>
      <c r="D28" s="8"/>
      <c r="E28" s="23"/>
    </row>
    <row r="29" spans="1:5" x14ac:dyDescent="0.25">
      <c r="A29" s="2"/>
      <c r="B29" s="10" t="s">
        <v>6</v>
      </c>
      <c r="C29" s="16"/>
      <c r="D29" s="8"/>
      <c r="E29" s="23"/>
    </row>
    <row r="30" spans="1:5" x14ac:dyDescent="0.25">
      <c r="A30" s="2"/>
      <c r="B30" s="10"/>
      <c r="C30" s="16"/>
      <c r="D30" s="8"/>
      <c r="E30" s="23"/>
    </row>
    <row r="31" spans="1:5" x14ac:dyDescent="0.25">
      <c r="A31" s="2"/>
      <c r="B31" s="24"/>
      <c r="C31" s="16"/>
      <c r="D31" s="8"/>
      <c r="E31" s="23"/>
    </row>
    <row r="32" spans="1:5" x14ac:dyDescent="0.25">
      <c r="A32" s="2"/>
      <c r="B32" s="16"/>
      <c r="C32" s="7"/>
      <c r="D32" s="21">
        <f>SUM(D30:D30)</f>
        <v>0</v>
      </c>
      <c r="E32" s="25"/>
    </row>
    <row r="33" spans="1:5" x14ac:dyDescent="0.25">
      <c r="A33" s="2"/>
      <c r="B33" s="10" t="s">
        <v>10</v>
      </c>
      <c r="C33" s="7"/>
      <c r="D33" s="11"/>
      <c r="E33" s="25"/>
    </row>
    <row r="34" spans="1:5" x14ac:dyDescent="0.25">
      <c r="A34" s="2"/>
      <c r="B34" s="10"/>
      <c r="C34" s="9" t="s">
        <v>4</v>
      </c>
      <c r="D34" s="11"/>
      <c r="E34" s="12">
        <f>SUM(E27+D32)</f>
        <v>6470.63</v>
      </c>
    </row>
    <row r="35" spans="1:5" ht="15.75" thickBot="1" x14ac:dyDescent="0.3">
      <c r="A35" s="2"/>
      <c r="B35" s="26"/>
      <c r="C35" s="9"/>
      <c r="D35" s="14"/>
      <c r="E35" s="9"/>
    </row>
    <row r="36" spans="1:5" ht="27" thickBot="1" x14ac:dyDescent="0.3">
      <c r="A36" s="2"/>
      <c r="B36" s="26" t="s">
        <v>11</v>
      </c>
      <c r="C36" s="9" t="s">
        <v>4</v>
      </c>
      <c r="D36" s="5"/>
      <c r="E36" s="27">
        <f>SUM(E23+E34)</f>
        <v>18614.12</v>
      </c>
    </row>
    <row r="37" spans="1:5" ht="15.75" thickTop="1" x14ac:dyDescent="0.25">
      <c r="A37" s="2"/>
      <c r="B37" s="7"/>
      <c r="C37" s="7"/>
      <c r="D37" s="8"/>
      <c r="E37" s="9"/>
    </row>
    <row r="40" spans="1:5" x14ac:dyDescent="0.25">
      <c r="A40" s="2"/>
      <c r="B40" s="3" t="s">
        <v>14</v>
      </c>
      <c r="C40" s="4"/>
      <c r="D40" s="5"/>
      <c r="E40" s="6"/>
    </row>
    <row r="41" spans="1:5" x14ac:dyDescent="0.25">
      <c r="A41" s="2"/>
      <c r="B41" s="3"/>
      <c r="C41" s="7"/>
      <c r="D41" s="8"/>
      <c r="E41" s="9"/>
    </row>
    <row r="42" spans="1:5" x14ac:dyDescent="0.25">
      <c r="A42" s="2"/>
      <c r="B42" s="10" t="s">
        <v>7</v>
      </c>
      <c r="C42" s="7"/>
      <c r="D42" s="8"/>
      <c r="E42" s="12"/>
    </row>
    <row r="43" spans="1:5" x14ac:dyDescent="0.25">
      <c r="A43" s="2"/>
      <c r="B43" s="10"/>
      <c r="C43" s="9" t="s">
        <v>4</v>
      </c>
      <c r="D43" s="11"/>
      <c r="E43" s="12">
        <v>12143.49</v>
      </c>
    </row>
    <row r="44" spans="1:5" x14ac:dyDescent="0.25">
      <c r="A44" s="2"/>
      <c r="B44" s="7"/>
      <c r="C44" s="13"/>
      <c r="D44" s="14"/>
      <c r="E44" s="9"/>
    </row>
    <row r="45" spans="1:5" x14ac:dyDescent="0.25">
      <c r="A45" s="2"/>
      <c r="B45" s="15" t="s">
        <v>5</v>
      </c>
      <c r="C45" s="13"/>
      <c r="D45" s="14"/>
      <c r="E45" s="9"/>
    </row>
    <row r="46" spans="1:5" x14ac:dyDescent="0.25">
      <c r="A46" s="2">
        <v>932</v>
      </c>
      <c r="B46" s="15" t="s">
        <v>15</v>
      </c>
      <c r="C46" s="13"/>
      <c r="D46" s="8">
        <v>35</v>
      </c>
      <c r="E46" s="9"/>
    </row>
    <row r="47" spans="1:5" x14ac:dyDescent="0.25">
      <c r="A47" s="2">
        <v>933</v>
      </c>
      <c r="B47" s="15" t="s">
        <v>16</v>
      </c>
      <c r="C47" s="13"/>
      <c r="D47" s="8">
        <v>11.63</v>
      </c>
      <c r="E47" s="9"/>
    </row>
    <row r="48" spans="1:5" x14ac:dyDescent="0.25">
      <c r="A48" s="2">
        <v>934</v>
      </c>
      <c r="B48" s="7" t="s">
        <v>17</v>
      </c>
      <c r="C48" s="13"/>
      <c r="D48" s="8">
        <v>581.55999999999995</v>
      </c>
      <c r="E48" s="9"/>
    </row>
    <row r="49" spans="1:5" x14ac:dyDescent="0.25">
      <c r="A49" s="2">
        <v>935</v>
      </c>
      <c r="B49" s="16" t="s">
        <v>18</v>
      </c>
      <c r="C49" s="13"/>
      <c r="D49" s="8">
        <v>240</v>
      </c>
      <c r="E49" s="9"/>
    </row>
    <row r="50" spans="1:5" x14ac:dyDescent="0.25">
      <c r="A50" s="2"/>
      <c r="B50" s="16"/>
      <c r="C50" s="13"/>
      <c r="D50" s="8"/>
      <c r="E50" s="9"/>
    </row>
    <row r="51" spans="1:5" x14ac:dyDescent="0.25">
      <c r="A51" s="2"/>
      <c r="B51" s="16"/>
      <c r="C51" s="13"/>
      <c r="D51" s="8"/>
      <c r="E51" s="9"/>
    </row>
    <row r="52" spans="1:5" x14ac:dyDescent="0.25">
      <c r="A52" s="2"/>
      <c r="B52" s="17"/>
      <c r="C52" s="7" t="s">
        <v>4</v>
      </c>
      <c r="D52" s="18">
        <f>SUM(D46:D51)</f>
        <v>868.18999999999994</v>
      </c>
      <c r="E52" s="9"/>
    </row>
    <row r="53" spans="1:5" x14ac:dyDescent="0.25">
      <c r="A53" s="2"/>
      <c r="B53" s="7"/>
      <c r="C53" s="7"/>
      <c r="D53" s="8"/>
      <c r="E53" s="9"/>
    </row>
    <row r="54" spans="1:5" x14ac:dyDescent="0.25">
      <c r="A54" s="2"/>
      <c r="B54" s="10" t="s">
        <v>6</v>
      </c>
      <c r="C54" s="9"/>
      <c r="D54" s="19"/>
      <c r="E54" s="9"/>
    </row>
    <row r="55" spans="1:5" x14ac:dyDescent="0.25">
      <c r="A55" s="2"/>
      <c r="B55" s="20"/>
      <c r="D55" s="19"/>
      <c r="E55" s="9"/>
    </row>
    <row r="56" spans="1:5" x14ac:dyDescent="0.25">
      <c r="A56" s="2"/>
      <c r="B56" s="7"/>
      <c r="C56" s="9" t="s">
        <v>4</v>
      </c>
      <c r="D56" s="21">
        <f>SUM(D54:D55)</f>
        <v>0</v>
      </c>
      <c r="E56" s="9"/>
    </row>
    <row r="57" spans="1:5" x14ac:dyDescent="0.25">
      <c r="A57" s="2"/>
      <c r="B57" s="7"/>
      <c r="C57" s="9"/>
      <c r="D57" s="22"/>
      <c r="E57" s="9"/>
    </row>
    <row r="58" spans="1:5" x14ac:dyDescent="0.25">
      <c r="A58" s="2"/>
      <c r="B58" s="10" t="s">
        <v>20</v>
      </c>
      <c r="C58" s="9" t="s">
        <v>4</v>
      </c>
      <c r="D58" s="11"/>
      <c r="E58" s="12">
        <f>SUM(E43-D52+D56)</f>
        <v>11275.3</v>
      </c>
    </row>
    <row r="59" spans="1:5" x14ac:dyDescent="0.25">
      <c r="A59" s="2"/>
      <c r="B59" s="10"/>
      <c r="C59" s="9"/>
      <c r="D59" s="14"/>
      <c r="E59" s="9"/>
    </row>
    <row r="60" spans="1:5" x14ac:dyDescent="0.25">
      <c r="A60" s="2"/>
      <c r="B60" s="15" t="s">
        <v>8</v>
      </c>
      <c r="C60" s="22"/>
      <c r="D60" s="14"/>
      <c r="E60" s="9"/>
    </row>
    <row r="61" spans="1:5" x14ac:dyDescent="0.25">
      <c r="A61" s="2"/>
      <c r="B61" s="15"/>
      <c r="C61" s="22"/>
      <c r="D61" s="14"/>
      <c r="E61" s="9"/>
    </row>
    <row r="62" spans="1:5" x14ac:dyDescent="0.25">
      <c r="A62" s="2"/>
      <c r="B62" s="10" t="s">
        <v>10</v>
      </c>
      <c r="C62" s="9" t="s">
        <v>4</v>
      </c>
      <c r="D62" s="8"/>
      <c r="E62" s="12">
        <v>6470.63</v>
      </c>
    </row>
    <row r="63" spans="1:5" x14ac:dyDescent="0.25">
      <c r="A63" s="2"/>
      <c r="B63" s="7"/>
      <c r="C63" s="9"/>
      <c r="D63" s="8"/>
      <c r="E63" s="23"/>
    </row>
    <row r="64" spans="1:5" x14ac:dyDescent="0.25">
      <c r="A64" s="2"/>
      <c r="B64" s="10" t="s">
        <v>6</v>
      </c>
      <c r="C64" s="16"/>
      <c r="D64" s="8"/>
      <c r="E64" s="23"/>
    </row>
    <row r="65" spans="1:5" x14ac:dyDescent="0.25">
      <c r="A65" s="2"/>
      <c r="B65" s="10" t="s">
        <v>19</v>
      </c>
      <c r="C65" s="16"/>
      <c r="D65" s="8">
        <v>6.44</v>
      </c>
      <c r="E65" s="23"/>
    </row>
    <row r="66" spans="1:5" x14ac:dyDescent="0.25">
      <c r="A66" s="2"/>
      <c r="B66" s="24"/>
      <c r="C66" s="16"/>
      <c r="D66" s="8"/>
      <c r="E66" s="23"/>
    </row>
    <row r="67" spans="1:5" x14ac:dyDescent="0.25">
      <c r="A67" s="2"/>
      <c r="B67" s="16"/>
      <c r="C67" s="7"/>
      <c r="D67" s="21">
        <f>SUM(D65:D65)</f>
        <v>6.44</v>
      </c>
      <c r="E67" s="25"/>
    </row>
    <row r="68" spans="1:5" x14ac:dyDescent="0.25">
      <c r="A68" s="2"/>
      <c r="B68" s="10" t="s">
        <v>21</v>
      </c>
      <c r="C68" s="7"/>
      <c r="D68" s="11"/>
      <c r="E68" s="25"/>
    </row>
    <row r="69" spans="1:5" x14ac:dyDescent="0.25">
      <c r="A69" s="2"/>
      <c r="B69" s="10"/>
      <c r="C69" s="9" t="s">
        <v>4</v>
      </c>
      <c r="D69" s="11"/>
      <c r="E69" s="12">
        <f>SUM(E62+D67)</f>
        <v>6477.07</v>
      </c>
    </row>
    <row r="70" spans="1:5" ht="15.75" thickBot="1" x14ac:dyDescent="0.3">
      <c r="A70" s="2"/>
      <c r="B70" s="26"/>
      <c r="C70" s="9"/>
      <c r="D70" s="14"/>
      <c r="E70" s="9"/>
    </row>
    <row r="71" spans="1:5" ht="27" thickBot="1" x14ac:dyDescent="0.3">
      <c r="A71" s="2"/>
      <c r="B71" s="26" t="s">
        <v>22</v>
      </c>
      <c r="C71" s="9" t="s">
        <v>4</v>
      </c>
      <c r="D71" s="5"/>
      <c r="E71" s="27">
        <f>SUM(E58+E69)</f>
        <v>17752.37</v>
      </c>
    </row>
    <row r="72" spans="1:5" ht="15.75" thickTop="1" x14ac:dyDescent="0.25">
      <c r="A72" s="2"/>
      <c r="B72" s="7"/>
      <c r="C72" s="7"/>
      <c r="D72" s="8"/>
      <c r="E72" s="9"/>
    </row>
  </sheetData>
  <mergeCells count="2">
    <mergeCell ref="B1:E1"/>
    <mergeCell ref="B2:E2"/>
  </mergeCells>
  <pageMargins left="0.7" right="0.7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 Clerk</dc:creator>
  <cp:lastModifiedBy>Parish Clerk</cp:lastModifiedBy>
  <cp:lastPrinted>2016-06-13T15:15:44Z</cp:lastPrinted>
  <dcterms:created xsi:type="dcterms:W3CDTF">2016-04-19T15:14:05Z</dcterms:created>
  <dcterms:modified xsi:type="dcterms:W3CDTF">2016-06-13T15:25:46Z</dcterms:modified>
</cp:coreProperties>
</file>